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270" windowWidth="11370" windowHeight="5640"/>
  </bookViews>
  <sheets>
    <sheet name="estadistica" sheetId="1" r:id="rId1"/>
  </sheets>
  <externalReferences>
    <externalReference r:id="rId2"/>
  </externalReferences>
  <definedNames>
    <definedName name="GRUPO">[1]notas!$A$17:$A$22</definedName>
    <definedName name="NOTAS">[1]notas!$D$6:$H$13</definedName>
  </definedNames>
  <calcPr calcId="124519"/>
</workbook>
</file>

<file path=xl/calcChain.xml><?xml version="1.0" encoding="utf-8"?>
<calcChain xmlns="http://schemas.openxmlformats.org/spreadsheetml/2006/main">
  <c r="E13" i="1"/>
  <c r="H8"/>
  <c r="K14"/>
  <c r="E20"/>
  <c r="E19"/>
  <c r="E18"/>
  <c r="E17"/>
  <c r="K13"/>
  <c r="K12"/>
  <c r="K11"/>
  <c r="E12"/>
  <c r="E11"/>
  <c r="H3"/>
  <c r="H4"/>
  <c r="H5"/>
  <c r="H6"/>
  <c r="H7"/>
  <c r="H2"/>
  <c r="C8"/>
  <c r="D8"/>
  <c r="E8"/>
  <c r="F8"/>
  <c r="G8"/>
  <c r="B8"/>
</calcChain>
</file>

<file path=xl/comments1.xml><?xml version="1.0" encoding="utf-8"?>
<comments xmlns="http://schemas.openxmlformats.org/spreadsheetml/2006/main">
  <authors>
    <author>CMOS</author>
  </authors>
  <commentList>
    <comment ref="H2" authorId="0">
      <text>
        <r>
          <rPr>
            <b/>
            <sz val="8"/>
            <color indexed="81"/>
            <rFont val="Tahoma"/>
            <family val="2"/>
          </rPr>
          <t>IHCB:
=SUMA(B2:G2)</t>
        </r>
      </text>
    </comment>
    <comment ref="B8" authorId="0">
      <text>
        <r>
          <rPr>
            <b/>
            <sz val="10"/>
            <color indexed="81"/>
            <rFont val="Tahoma"/>
            <family val="2"/>
          </rPr>
          <t xml:space="preserve">IHCB:
</t>
        </r>
        <r>
          <rPr>
            <b/>
            <sz val="9"/>
            <color indexed="81"/>
            <rFont val="Tahoma"/>
            <family val="2"/>
          </rPr>
          <t>=SUMA(B2:B7)</t>
        </r>
      </text>
    </comment>
    <comment ref="E11" authorId="0">
      <text>
        <r>
          <rPr>
            <b/>
            <sz val="8"/>
            <color indexed="81"/>
            <rFont val="Tahoma"/>
          </rPr>
          <t>IHCB:</t>
        </r>
        <r>
          <rPr>
            <sz val="8"/>
            <color indexed="81"/>
            <rFont val="Tahoma"/>
          </rPr>
          <t xml:space="preserve">
</t>
        </r>
        <r>
          <rPr>
            <b/>
            <sz val="6"/>
            <color indexed="81"/>
            <rFont val="Tahoma"/>
            <family val="2"/>
          </rPr>
          <t>=CONTARA(B1:G1)</t>
        </r>
      </text>
    </comment>
  </commentList>
</comments>
</file>

<file path=xl/sharedStrings.xml><?xml version="1.0" encoding="utf-8"?>
<sst xmlns="http://schemas.openxmlformats.org/spreadsheetml/2006/main" count="29" uniqueCount="28">
  <si>
    <t>Ventas</t>
  </si>
  <si>
    <t>Ene</t>
  </si>
  <si>
    <t>Feb</t>
  </si>
  <si>
    <t>Mar</t>
  </si>
  <si>
    <t>Abr</t>
  </si>
  <si>
    <t>May</t>
  </si>
  <si>
    <t>Jun</t>
  </si>
  <si>
    <t>Total</t>
  </si>
  <si>
    <t>Stand1</t>
  </si>
  <si>
    <t>Stand2</t>
  </si>
  <si>
    <t>Stand3</t>
  </si>
  <si>
    <t>Stand4</t>
  </si>
  <si>
    <t>Stand5</t>
  </si>
  <si>
    <t>Stand6</t>
  </si>
  <si>
    <t>Estadística por mes</t>
  </si>
  <si>
    <t>Mayor Venta en Enero</t>
  </si>
  <si>
    <t>Menor venta en Mayo</t>
  </si>
  <si>
    <t>Promedio de Ventas Junio</t>
  </si>
  <si>
    <t>Promedio de Ventas del mes</t>
  </si>
  <si>
    <t>Estadística por Stand</t>
  </si>
  <si>
    <t>Mayor Venta Stand3</t>
  </si>
  <si>
    <t>Menor Venta Stand5</t>
  </si>
  <si>
    <t>Promedio de Ventas Stand1</t>
  </si>
  <si>
    <t>Promedio de Ventas por Stand</t>
  </si>
  <si>
    <t>Estadística</t>
  </si>
  <si>
    <t>Numero de Meses</t>
  </si>
  <si>
    <t>Mumero de Stands</t>
  </si>
  <si>
    <t>Total de Ventas Generales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</si>
</sst>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b/>
      <sz val="10"/>
      <color indexed="81"/>
      <name val="Tahoma"/>
      <family val="2"/>
    </font>
    <font>
      <sz val="8"/>
      <color indexed="81"/>
      <name val="Tahoma"/>
    </font>
    <font>
      <b/>
      <sz val="8"/>
      <color indexed="81"/>
      <name val="Tahoma"/>
    </font>
    <font>
      <b/>
      <sz val="6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2" fillId="3" borderId="0" xfId="0" applyFont="1" applyFill="1"/>
    <xf numFmtId="0" fontId="3" fillId="0" borderId="0" xfId="0" applyFont="1"/>
    <xf numFmtId="0" fontId="3" fillId="0" borderId="1" xfId="0" applyFont="1" applyBorder="1"/>
    <xf numFmtId="0" fontId="2" fillId="3" borderId="1" xfId="0" applyFont="1" applyFill="1" applyBorder="1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2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otas"/>
    </sheetNames>
    <sheetDataSet>
      <sheetData sheetId="0">
        <row r="6">
          <cell r="D6">
            <v>7</v>
          </cell>
          <cell r="E6">
            <v>12</v>
          </cell>
          <cell r="F6">
            <v>16</v>
          </cell>
          <cell r="G6">
            <v>4</v>
          </cell>
          <cell r="H6">
            <v>1</v>
          </cell>
        </row>
        <row r="7">
          <cell r="D7">
            <v>12</v>
          </cell>
          <cell r="E7">
            <v>7</v>
          </cell>
          <cell r="F7">
            <v>1</v>
          </cell>
          <cell r="G7">
            <v>5</v>
          </cell>
          <cell r="H7">
            <v>3</v>
          </cell>
        </row>
        <row r="8">
          <cell r="D8">
            <v>8</v>
          </cell>
          <cell r="E8">
            <v>16</v>
          </cell>
          <cell r="F8">
            <v>19</v>
          </cell>
          <cell r="G8">
            <v>3</v>
          </cell>
          <cell r="H8">
            <v>19</v>
          </cell>
        </row>
        <row r="9">
          <cell r="D9">
            <v>17</v>
          </cell>
          <cell r="E9">
            <v>5</v>
          </cell>
          <cell r="F9">
            <v>13</v>
          </cell>
          <cell r="G9">
            <v>15</v>
          </cell>
          <cell r="H9">
            <v>3</v>
          </cell>
        </row>
        <row r="10">
          <cell r="D10">
            <v>20</v>
          </cell>
          <cell r="E10">
            <v>16</v>
          </cell>
          <cell r="F10">
            <v>7</v>
          </cell>
          <cell r="G10">
            <v>10</v>
          </cell>
          <cell r="H10">
            <v>11</v>
          </cell>
        </row>
        <row r="11">
          <cell r="D11">
            <v>12</v>
          </cell>
          <cell r="E11">
            <v>6</v>
          </cell>
          <cell r="F11">
            <v>18</v>
          </cell>
          <cell r="G11">
            <v>6</v>
          </cell>
          <cell r="H11">
            <v>15</v>
          </cell>
        </row>
        <row r="12">
          <cell r="D12">
            <v>19</v>
          </cell>
          <cell r="E12">
            <v>12</v>
          </cell>
          <cell r="F12">
            <v>0</v>
          </cell>
          <cell r="G12">
            <v>17</v>
          </cell>
          <cell r="H12">
            <v>5</v>
          </cell>
        </row>
        <row r="13">
          <cell r="D13">
            <v>1</v>
          </cell>
          <cell r="E13">
            <v>0</v>
          </cell>
          <cell r="F13">
            <v>17</v>
          </cell>
          <cell r="G13">
            <v>1</v>
          </cell>
          <cell r="H13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"/>
  <dimension ref="A1:K20"/>
  <sheetViews>
    <sheetView showGridLines="0" tabSelected="1" zoomScale="155" workbookViewId="0">
      <selection activeCell="G18" sqref="G18"/>
    </sheetView>
  </sheetViews>
  <sheetFormatPr baseColWidth="10" defaultRowHeight="12.75"/>
  <cols>
    <col min="1" max="1" width="9.42578125" style="3" customWidth="1"/>
    <col min="2" max="3" width="6.140625" style="3" customWidth="1"/>
    <col min="4" max="4" width="8.140625" style="3" customWidth="1"/>
    <col min="5" max="7" width="6.140625" style="3" customWidth="1"/>
    <col min="8" max="8" width="8" style="3" customWidth="1"/>
    <col min="9" max="9" width="11.42578125" style="3"/>
    <col min="10" max="10" width="3.140625" style="3" customWidth="1"/>
    <col min="11" max="11" width="8" style="3" customWidth="1"/>
    <col min="12" max="16384" width="11.42578125" style="3"/>
  </cols>
  <sheetData>
    <row r="1" spans="1:1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11">
      <c r="A2" s="2" t="s">
        <v>8</v>
      </c>
      <c r="B2" s="4">
        <v>30</v>
      </c>
      <c r="C2" s="4">
        <v>40</v>
      </c>
      <c r="D2" s="4">
        <v>27</v>
      </c>
      <c r="E2" s="4">
        <v>12</v>
      </c>
      <c r="F2" s="4">
        <v>34</v>
      </c>
      <c r="G2" s="4">
        <v>67</v>
      </c>
      <c r="H2" s="6">
        <f>SUM(B2:G2)</f>
        <v>210</v>
      </c>
    </row>
    <row r="3" spans="1:11">
      <c r="A3" s="2" t="s">
        <v>9</v>
      </c>
      <c r="B3" s="4">
        <v>50</v>
      </c>
      <c r="C3" s="4">
        <v>58</v>
      </c>
      <c r="D3" s="4">
        <v>65</v>
      </c>
      <c r="E3" s="4">
        <v>67</v>
      </c>
      <c r="F3" s="4">
        <v>12</v>
      </c>
      <c r="G3" s="4">
        <v>43</v>
      </c>
      <c r="H3" s="6">
        <f t="shared" ref="H3:H8" si="0">SUM(B3:G3)</f>
        <v>295</v>
      </c>
    </row>
    <row r="4" spans="1:11">
      <c r="A4" s="2" t="s">
        <v>10</v>
      </c>
      <c r="B4" s="4">
        <v>10</v>
      </c>
      <c r="C4" s="4">
        <v>57</v>
      </c>
      <c r="D4" s="4">
        <v>23</v>
      </c>
      <c r="E4" s="4">
        <v>34</v>
      </c>
      <c r="F4" s="4">
        <v>45</v>
      </c>
      <c r="G4" s="4">
        <v>21</v>
      </c>
      <c r="H4" s="6">
        <f t="shared" si="0"/>
        <v>190</v>
      </c>
    </row>
    <row r="5" spans="1:11">
      <c r="A5" s="2" t="s">
        <v>11</v>
      </c>
      <c r="B5" s="4">
        <v>6</v>
      </c>
      <c r="C5" s="4">
        <v>14</v>
      </c>
      <c r="D5" s="4">
        <v>67</v>
      </c>
      <c r="E5" s="4">
        <v>78</v>
      </c>
      <c r="F5" s="4">
        <v>32</v>
      </c>
      <c r="G5" s="4">
        <v>54</v>
      </c>
      <c r="H5" s="6">
        <f t="shared" si="0"/>
        <v>251</v>
      </c>
    </row>
    <row r="6" spans="1:11">
      <c r="A6" s="2" t="s">
        <v>12</v>
      </c>
      <c r="B6" s="4">
        <v>29</v>
      </c>
      <c r="C6" s="4">
        <v>37</v>
      </c>
      <c r="D6" s="4">
        <v>34</v>
      </c>
      <c r="E6" s="4">
        <v>34</v>
      </c>
      <c r="F6" s="4">
        <v>67</v>
      </c>
      <c r="G6" s="4">
        <v>78</v>
      </c>
      <c r="H6" s="6">
        <f t="shared" si="0"/>
        <v>279</v>
      </c>
    </row>
    <row r="7" spans="1:11">
      <c r="A7" s="2" t="s">
        <v>13</v>
      </c>
      <c r="B7" s="4">
        <v>25</v>
      </c>
      <c r="C7" s="4">
        <v>35</v>
      </c>
      <c r="D7" s="4">
        <v>56</v>
      </c>
      <c r="E7" s="4">
        <v>56</v>
      </c>
      <c r="F7" s="4">
        <v>54</v>
      </c>
      <c r="G7" s="4">
        <v>23</v>
      </c>
      <c r="H7" s="6">
        <f t="shared" si="0"/>
        <v>249</v>
      </c>
    </row>
    <row r="8" spans="1:11">
      <c r="A8" s="5" t="s">
        <v>7</v>
      </c>
      <c r="B8" s="6">
        <f>SUM(B2:B7)</f>
        <v>150</v>
      </c>
      <c r="C8" s="6">
        <f t="shared" ref="C8:G8" si="1">SUM(C2:C7)</f>
        <v>241</v>
      </c>
      <c r="D8" s="6">
        <f t="shared" si="1"/>
        <v>272</v>
      </c>
      <c r="E8" s="6">
        <f t="shared" si="1"/>
        <v>281</v>
      </c>
      <c r="F8" s="6">
        <f t="shared" si="1"/>
        <v>244</v>
      </c>
      <c r="G8" s="6">
        <f t="shared" si="1"/>
        <v>286</v>
      </c>
      <c r="H8" s="6">
        <f t="shared" si="0"/>
        <v>1474</v>
      </c>
    </row>
    <row r="10" spans="1:11">
      <c r="A10" s="3" t="s">
        <v>24</v>
      </c>
      <c r="G10" s="3" t="s">
        <v>14</v>
      </c>
    </row>
    <row r="11" spans="1:11">
      <c r="A11" s="3" t="s">
        <v>25</v>
      </c>
      <c r="E11" s="4">
        <f>COUNTA(B1:G1)</f>
        <v>6</v>
      </c>
      <c r="G11" s="3" t="s">
        <v>15</v>
      </c>
      <c r="K11" s="4">
        <f>MAX(B2:B7)</f>
        <v>50</v>
      </c>
    </row>
    <row r="12" spans="1:11">
      <c r="A12" s="3" t="s">
        <v>26</v>
      </c>
      <c r="E12" s="4">
        <f>COUNTA(A2:A7)</f>
        <v>6</v>
      </c>
      <c r="G12" s="3" t="s">
        <v>16</v>
      </c>
      <c r="K12" s="4">
        <f>MIN(F2:F7)</f>
        <v>12</v>
      </c>
    </row>
    <row r="13" spans="1:11">
      <c r="A13" s="3" t="s">
        <v>27</v>
      </c>
      <c r="E13" s="4">
        <f>SUM(B2:G7)</f>
        <v>1474</v>
      </c>
      <c r="G13" s="3" t="s">
        <v>17</v>
      </c>
      <c r="K13" s="4">
        <f>AVERAGE(G2:G7)</f>
        <v>47.666666666666664</v>
      </c>
    </row>
    <row r="14" spans="1:11">
      <c r="G14" s="3" t="s">
        <v>18</v>
      </c>
      <c r="K14" s="4">
        <f>AVERAGE(B2:G7)</f>
        <v>40.944444444444443</v>
      </c>
    </row>
    <row r="16" spans="1:11">
      <c r="A16" s="3" t="s">
        <v>19</v>
      </c>
    </row>
    <row r="17" spans="1:5">
      <c r="A17" s="3" t="s">
        <v>20</v>
      </c>
      <c r="E17" s="4">
        <f>MAX(B4:G4)</f>
        <v>57</v>
      </c>
    </row>
    <row r="18" spans="1:5">
      <c r="A18" s="3" t="s">
        <v>21</v>
      </c>
      <c r="E18" s="4">
        <f>MIN(B6:G6)</f>
        <v>29</v>
      </c>
    </row>
    <row r="19" spans="1:5">
      <c r="A19" s="3" t="s">
        <v>22</v>
      </c>
      <c r="E19" s="4">
        <f>AVERAGE(B6:G6)</f>
        <v>46.5</v>
      </c>
    </row>
    <row r="20" spans="1:5">
      <c r="A20" s="3" t="s">
        <v>23</v>
      </c>
      <c r="E20" s="4">
        <f>AVERAGE(B2:G7)</f>
        <v>40.944444444444443</v>
      </c>
    </row>
  </sheetData>
  <phoneticPr fontId="0" type="noConversion"/>
  <pageMargins left="0.75" right="0.75" top="1" bottom="1" header="0" footer="0"/>
  <pageSetup paperSize="9" orientation="portrait" horizontalDpi="0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estadistica</vt:lpstr>
    </vt:vector>
  </TitlesOfParts>
  <Company>computronic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Cesaro</dc:creator>
  <cp:lastModifiedBy>/-/ GP /-/</cp:lastModifiedBy>
  <cp:lastPrinted>2003-05-17T14:49:45Z</cp:lastPrinted>
  <dcterms:created xsi:type="dcterms:W3CDTF">2000-08-29T22:44:49Z</dcterms:created>
  <dcterms:modified xsi:type="dcterms:W3CDTF">2011-09-09T13:57:48Z</dcterms:modified>
</cp:coreProperties>
</file>